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kup to margin" state="visible" r:id="rId4"/>
    <sheet sheetId="2" name="Margin to markup" state="visible" r:id="rId5"/>
    <sheet sheetId="3" name="About this template" state="visible" r:id="rId6"/>
  </sheets>
  <definedNames>
    <definedName name="_xlnm.Print_Area" localSheetId="0">'Markup to margin'!$A$1:$H$33</definedName>
    <definedName name="_xlnm.Print_Titles" localSheetId="0">'Markup to margin'!$11:$11</definedName>
    <definedName name="_xlnm.Print_Area" localSheetId="1">'Margin to markup'!$A$1:$H$33</definedName>
    <definedName name="_xlnm.Print_Titles" localSheetId="1">'Margin to markup'!$11:$11</definedName>
    <definedName name="_xlnm.Print_Area" localSheetId="2">'About this template'!$A$1:$E$25</definedName>
  </definedNames>
  <calcPr calcId="171027" fullCalcOnLoad="1"/>
</workbook>
</file>

<file path=xl/sharedStrings.xml><?xml version="1.0" encoding="utf-8"?>
<sst xmlns="http://schemas.openxmlformats.org/spreadsheetml/2006/main" count="63" uniqueCount="52">
  <si>
    <t>MARKUP TO MARGIN</t>
  </si>
  <si>
    <t>Every markup from 5% to 100% and the margin it gives</t>
  </si>
  <si>
    <t>Pale yellow cells are yours to fill in</t>
  </si>
  <si>
    <t>YOUR NUMBER</t>
  </si>
  <si>
    <t>All other cells are locked</t>
  </si>
  <si>
    <t>Your markup</t>
  </si>
  <si>
    <t>Example</t>
  </si>
  <si>
    <t>Margin</t>
  </si>
  <si>
    <t>MARKUP</t>
  </si>
  <si>
    <t>MARGIN</t>
  </si>
  <si>
    <t>THE MATH</t>
  </si>
  <si>
    <t>margin = markup ÷ (1 + markup)</t>
  </si>
  <si>
    <t>Example: 25% ÷ 1.25 = 20.0%</t>
  </si>
  <si>
    <t>Markup is profit ÷ cost; margin is profit ÷ price.</t>
  </si>
  <si>
    <t>Try it in the markup vs margin calculator</t>
  </si>
  <si>
    <t>Free template from Framing &amp; Figures · framingandfigures.com/templates/</t>
  </si>
  <si>
    <t>MARGIN TO MARKUP</t>
  </si>
  <si>
    <t>Margins from 5% to 100% and the markup each needs; 100% is not possible</t>
  </si>
  <si>
    <t>Your margin</t>
  </si>
  <si>
    <t>Markup</t>
  </si>
  <si>
    <t>markup = margin ÷ (1 − margin)</t>
  </si>
  <si>
    <t>Example: 20% ÷ 0.8 = 25.0%</t>
  </si>
  <si>
    <t>Margin must be less than 100%.</t>
  </si>
  <si>
    <t>ABOUT THIS TEMPLATE</t>
  </si>
  <si>
    <t>What the file does, how to use it and where to learn more</t>
  </si>
  <si>
    <t>Markup and Margin Table (Excel)</t>
  </si>
  <si>
    <t>Markup to margin and margin to markup from five percent to one hundred percent; every converted figure is a formula with the same math the calculator shows.</t>
  </si>
  <si>
    <t>HOW TO USE IT</t>
  </si>
  <si>
    <t>STEP 1</t>
  </si>
  <si>
    <t>Find your markup on the first tab, or your target margin on the second, and read the other number beside it.</t>
  </si>
  <si>
    <t>STEP 2</t>
  </si>
  <si>
    <t>For a number between the rows, type it in the yellow cell under Your number.</t>
  </si>
  <si>
    <t>STEP 3</t>
  </si>
  <si>
    <t>To price a job, multiply its cost by 1 plus the markup. The markup vs margin calculator linked below also prices a job in dollars.</t>
  </si>
  <si>
    <t>EXAMPLE FIGURES</t>
  </si>
  <si>
    <t>The Your number cells open on a 25% markup and a 20% margin, the calculator's own worked example, not a recommendation: type your own. The tables are the math itself, not examples.</t>
  </si>
  <si>
    <t>VERSION</t>
  </si>
  <si>
    <t>v2, 2026-09-24</t>
  </si>
  <si>
    <t>LICENSE</t>
  </si>
  <si>
    <t>© Harmony For Humanity LLC. Free for use in your business; not for resale.</t>
  </si>
  <si>
    <t>LINKS</t>
  </si>
  <si>
    <t>TEMPLATE PAGE</t>
  </si>
  <si>
    <t>CALCULATOR</t>
  </si>
  <si>
    <t>Markup vs margin calculator</t>
  </si>
  <si>
    <t>GUIDE</t>
  </si>
  <si>
    <t>Markup vs margin</t>
  </si>
  <si>
    <t>ALL TEMPLATES</t>
  </si>
  <si>
    <t>framingandfigures.com/templates/</t>
  </si>
  <si>
    <t>RELATED TEMPLATES</t>
  </si>
  <si>
    <t>Construction Estimate Template (Excel)</t>
  </si>
  <si>
    <t>Labor Burden Spreadsheet (Excel)</t>
  </si>
  <si>
    <t>Contractor Invoice Template (Excel)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</si>
</sst>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%"/>
  </numFmts>
  <fonts count="11" x14ac:knownFonts="1">
    <font>
      <sz val="10"/>
      <color rgb="FF111111"/>
      <name val="Arial"/>
      <family val="2"/>
    </font>
    <font>
      <color rgb="FF111111"/>
      <sz val="10"/>
      <name val="Arial"/>
    </font>
    <font>
      <b/>
      <color rgb="FF111111"/>
      <sz val="22"/>
      <name val="Arial"/>
    </font>
    <font>
      <color rgb="FF5B6068"/>
      <sz val="9"/>
      <name val="Arial"/>
    </font>
    <font>
      <color rgb="FF5B6068"/>
      <sz val="8"/>
      <name val="Arial"/>
    </font>
    <font>
      <b/>
      <color rgb="FFFFFFFF"/>
      <sz val="8"/>
      <name val="Arial"/>
    </font>
    <font>
      <b/>
      <color rgb="FF111111"/>
      <sz val="11"/>
      <name val="Arial"/>
    </font>
    <font>
      <b/>
      <color rgb="FF111111"/>
      <sz val="10"/>
      <name val="Arial"/>
    </font>
    <font>
      <u/>
      <color rgb="FF111111"/>
      <sz val="10"/>
      <name val="Arial"/>
    </font>
    <font>
      <b/>
      <color rgb="FF111111"/>
      <sz val="14"/>
      <name val="Arial"/>
    </font>
    <font>
      <b/>
      <color rgb="FF5B6068"/>
      <sz val="8"/>
      <name val="Arial"/>
    </font>
  </fonts>
  <fills count="7">
    <fill>
      <patternFill patternType="none"/>
    </fill>
    <fill>
      <patternFill patternType="gray125"/>
    </fill>
    <fill>
      <patternFill patternType="solid">
        <fgColor rgb="FFFFD400"/>
      </patternFill>
    </fill>
    <fill>
      <patternFill patternType="solid">
        <fgColor rgb="FFFFF9DD"/>
      </patternFill>
    </fill>
    <fill>
      <patternFill patternType="solid">
        <fgColor rgb="FF1F2226"/>
      </patternFill>
    </fill>
    <fill>
      <patternFill patternType="solid">
        <fgColor rgb="FFFFFFFF"/>
      </patternFill>
    </fill>
    <fill>
      <patternFill patternType="solid">
        <fgColor rgb="FFF6F6F2"/>
      </patternFill>
    </fill>
  </fills>
  <borders count="5">
    <border>
      <left/>
      <right/>
      <top/>
      <bottom/>
      <diagonal/>
    </border>
    <border>
      <left style="thin">
        <color rgb="FFE0B800"/>
      </left>
      <right style="thin">
        <color rgb="FFE0B800"/>
      </right>
      <top style="thin">
        <color rgb="FFE0B800"/>
      </top>
      <bottom style="thin">
        <color rgb="FFE0B800"/>
      </bottom>
      <diagonal/>
    </border>
    <border>
      <left style="thin">
        <color rgb="FFDAD8CF"/>
      </left>
      <right style="thin">
        <color rgb="FFDAD8CF"/>
      </right>
      <top style="thin">
        <color rgb="FFDAD8CF"/>
      </top>
      <bottom style="thin">
        <color rgb="FFDAD8CF"/>
      </bottom>
      <diagonal/>
    </border>
    <border>
      <left/>
      <right/>
      <top style="double">
        <color rgb="FF111111"/>
      </top>
      <bottom/>
      <diagonal/>
    </border>
    <border>
      <left/>
      <right/>
      <top/>
      <bottom style="thin">
        <color rgb="FFDAD8C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2" borderId="0" xfId="0" applyFont="1" applyFill="1"/>
    <xf numFmtId="0" fontId="1" fillId="3" borderId="1" xfId="0" applyFont="1" applyFill="1" applyBorder="1" applyProtection="1"/>
    <xf numFmtId="0" fontId="4" fillId="0" borderId="0" xfId="0" applyFont="1" applyAlignment="1">
      <alignment vertical="center"/>
    </xf>
    <xf numFmtId="0" fontId="5" fillId="4" borderId="0" xfId="0" applyFont="1" applyFill="1" applyAlignment="1">
      <alignment vertical="center" indent="1"/>
    </xf>
    <xf numFmtId="0" fontId="1" fillId="5" borderId="2" xfId="0" applyFont="1" applyFill="1" applyBorder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 indent="1"/>
    </xf>
    <xf numFmtId="164" fontId="1" fillId="3" borderId="1" xfId="0" applyNumberFormat="1" applyFont="1" applyFill="1" applyBorder="1" applyAlignment="1" applyProtection="1">
      <alignment horizontal="right"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/>
    <xf numFmtId="164" fontId="6" fillId="2" borderId="3" xfId="0" applyNumberFormat="1" applyFont="1" applyFill="1" applyBorder="1" applyAlignment="1" applyProtection="1">
      <alignment horizontal="right" vertical="center"/>
    </xf>
    <xf numFmtId="0" fontId="5" fillId="4" borderId="0" xfId="0" applyFont="1" applyFill="1" applyAlignment="1">
      <alignment horizontal="right" vertical="center" wrapText="1"/>
    </xf>
    <xf numFmtId="9" fontId="7" fillId="5" borderId="4" xfId="0" applyNumberFormat="1" applyFont="1" applyFill="1" applyBorder="1" applyAlignment="1" applyProtection="1">
      <alignment horizontal="right" vertical="center"/>
    </xf>
    <xf numFmtId="164" fontId="1" fillId="5" borderId="4" xfId="0" applyNumberFormat="1" applyFont="1" applyFill="1" applyBorder="1" applyAlignment="1" applyProtection="1">
      <alignment horizontal="right" vertical="center"/>
    </xf>
    <xf numFmtId="0" fontId="7" fillId="0" borderId="0" xfId="0" applyFont="1" applyAlignment="1">
      <alignment vertical="center"/>
    </xf>
    <xf numFmtId="9" fontId="7" fillId="6" borderId="4" xfId="0" applyNumberFormat="1" applyFont="1" applyFill="1" applyBorder="1" applyAlignment="1" applyProtection="1">
      <alignment horizontal="right" vertical="center"/>
    </xf>
    <xf numFmtId="164" fontId="1" fillId="6" borderId="4" xfId="0" applyNumberFormat="1" applyFont="1" applyFill="1" applyBorder="1" applyAlignment="1" applyProtection="1">
      <alignment horizontal="right" vertical="center"/>
    </xf>
    <xf numFmtId="0" fontId="3" fillId="0" borderId="0" xfId="0" applyFont="1" applyAlignment="1">
      <alignment vertical="center"/>
    </xf>
    <xf numFmtId="0" fontId="8" fillId="0" borderId="0" xfId="0" applyFont="1" applyAlignment="1" applyProtection="1">
      <alignment vertical="center"/>
    </xf>
    <xf numFmtId="0" fontId="4" fillId="0" borderId="0" xfId="0" applyFont="1" applyAlignment="1" applyProtection="1">
      <alignment vertical="bottom"/>
    </xf>
    <xf numFmtId="0" fontId="9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top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framingandfigures.com/templates/markup-margin-table/?utm_source=template&amp;utm_medium=xlsx&amp;utm_campaign=markup-margin-table&amp;utm_content=header" TargetMode="External"/><Relationship Id="rId3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framingandfigures.com/templates/markup-margin-table/?utm_source=template&amp;utm_medium=xlsx&amp;utm_campaign=markup-margin-table&amp;utm_content=header" TargetMode="External"/><Relationship Id="rId3" Type="http://schemas.openxmlformats.org/officeDocument/2006/relationships/image" Target="../media/image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framingandfigures.com/templates/markup-margin-table/?utm_source=template&amp;utm_medium=xlsx&amp;utm_campaign=markup-margin-table&amp;utm_content=heade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81250" cy="407646"/>
    <xdr:pic>
      <xdr:nvPicPr>
        <xdr:cNvPr id="1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28575</xdr:rowOff>
    </xdr:from>
    <xdr:ext cx="1143000" cy="195588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81250" cy="407646"/>
    <xdr:pic>
      <xdr:nvPicPr>
        <xdr:cNvPr id="1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28575</xdr:rowOff>
    </xdr:from>
    <xdr:ext cx="1143000" cy="195588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81250" cy="407646"/>
    <xdr:pic>
      <xdr:nvPicPr>
        <xdr:cNvPr id="1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ools/markup-vs-margin-calculator/?utm_source=template&amp;utm_medium=xlsx&amp;utm_campaign=markup-margin-table&amp;utm_content=body" TargetMode="External"/><Relationship Id="rId2" Type="http://schemas.openxmlformats.org/officeDocument/2006/relationships/hyperlink" Target="https://framingandfigures.com/templates/markup-margin-table/?utm_source=template&amp;utm_medium=xlsx&amp;utm_campaign=markup-margin-table&amp;utm_content=footer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ools/markup-vs-margin-calculator/?utm_source=template&amp;utm_medium=xlsx&amp;utm_campaign=markup-margin-table&amp;utm_content=body" TargetMode="External"/><Relationship Id="rId2" Type="http://schemas.openxmlformats.org/officeDocument/2006/relationships/hyperlink" Target="https://framingandfigures.com/templates/markup-margin-table/?utm_source=template&amp;utm_medium=xlsx&amp;utm_campaign=markup-margin-table&amp;utm_content=footer" TargetMode="External"/><Relationship Id="rId3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markup-margin-table/?utm_source=template&amp;utm_medium=xlsx&amp;utm_campaign=markup-margin-table&amp;utm_content=about" TargetMode="External"/><Relationship Id="rId2" Type="http://schemas.openxmlformats.org/officeDocument/2006/relationships/hyperlink" Target="https://framingandfigures.com/tools/markup-vs-margin-calculator/?utm_source=template&amp;utm_medium=xlsx&amp;utm_campaign=markup-margin-table&amp;utm_content=about" TargetMode="External"/><Relationship Id="rId3" Type="http://schemas.openxmlformats.org/officeDocument/2006/relationships/hyperlink" Target="https://framingandfigures.com/guides/markup-vs-margin/?utm_source=template&amp;utm_medium=xlsx&amp;utm_campaign=markup-margin-table&amp;utm_content=about" TargetMode="External"/><Relationship Id="rId4" Type="http://schemas.openxmlformats.org/officeDocument/2006/relationships/hyperlink" Target="https://framingandfigures.com/templates/?utm_source=template&amp;utm_medium=xlsx&amp;utm_campaign=markup-margin-table&amp;utm_content=about" TargetMode="External"/><Relationship Id="rId5" Type="http://schemas.openxmlformats.org/officeDocument/2006/relationships/hyperlink" Target="https://framingandfigures.com/templates/construction-estimate-template/?utm_source=template&amp;utm_medium=xlsx&amp;utm_campaign=markup-margin-table&amp;utm_content=about" TargetMode="External"/><Relationship Id="rId6" Type="http://schemas.openxmlformats.org/officeDocument/2006/relationships/hyperlink" Target="https://framingandfigures.com/templates/labor-burden-spreadsheet/?utm_source=template&amp;utm_medium=xlsx&amp;utm_campaign=markup-margin-table&amp;utm_content=about" TargetMode="External"/><Relationship Id="rId7" Type="http://schemas.openxmlformats.org/officeDocument/2006/relationships/hyperlink" Target="https://framingandfigures.com/templates/contractor-invoice-template/?utm_source=template&amp;utm_medium=xlsx&amp;utm_campaign=markup-margin-table&amp;utm_content=about" TargetMode="External"/><Relationship Id="rId8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3"/>
  <sheetViews>
    <sheetView workbookViewId="0" showGridLines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3" style="1" customWidth="1"/>
    <col min="2" max="3" width="18" style="1" customWidth="1"/>
    <col min="4" max="4" width="6" style="1" customWidth="1"/>
    <col min="5" max="5" width="22" style="1" customWidth="1"/>
    <col min="6" max="7" width="14" style="1" customWidth="1"/>
    <col min="8" max="8" width="3" style="1" customWidth="1"/>
  </cols>
  <sheetData>
    <row r="1" ht="15" customHeight="1" x14ac:dyDescent="0.25"/>
    <row r="2" ht="22" customHeight="1" spans="5:7" x14ac:dyDescent="0.25">
      <c r="E2" s="2" t="s">
        <v>0</v>
      </c>
      <c r="F2" s="2"/>
      <c r="G2" s="2"/>
    </row>
    <row r="3" ht="22" customHeight="1" spans="5:7" x14ac:dyDescent="0.25">
      <c r="E3" s="3" t="s">
        <v>1</v>
      </c>
      <c r="F3" s="3"/>
      <c r="G3" s="3"/>
    </row>
    <row r="4" ht="15" customHeight="1" x14ac:dyDescent="0.25"/>
    <row r="5" ht="4" customHeight="1" spans="2:7" x14ac:dyDescent="0.25">
      <c r="B5" s="4"/>
      <c r="C5" s="4"/>
      <c r="D5" s="4"/>
      <c r="E5" s="4"/>
      <c r="F5" s="4"/>
      <c r="G5" s="4"/>
    </row>
    <row r="6" ht="15" customHeight="1" x14ac:dyDescent="0.25"/>
    <row r="7" ht="17" customHeight="1" spans="2:7" x14ac:dyDescent="0.25">
      <c r="B7" s="5"/>
      <c r="C7" s="6" t="s">
        <v>2</v>
      </c>
      <c r="D7" s="6"/>
      <c r="E7" s="7" t="s">
        <v>3</v>
      </c>
      <c r="F7" s="7"/>
      <c r="G7" s="7"/>
    </row>
    <row r="8" ht="17" customHeight="1" spans="2:7" x14ac:dyDescent="0.25">
      <c r="B8" s="8"/>
      <c r="C8" s="6" t="s">
        <v>4</v>
      </c>
      <c r="D8" s="6"/>
      <c r="E8" s="9" t="s">
        <v>5</v>
      </c>
      <c r="F8" s="10" t="s">
        <v>6</v>
      </c>
      <c r="G8" s="11">
        <v>0.25</v>
      </c>
    </row>
    <row r="9" ht="18" customHeight="1" spans="5:7" x14ac:dyDescent="0.25">
      <c r="E9" s="12" t="s">
        <v>7</v>
      </c>
      <c r="F9" s="13"/>
      <c r="G9" s="14">
        <f>IF(G8="","",G8/(1+G8))</f>
        <v>0.2</v>
      </c>
    </row>
    <row r="11" ht="20" customHeight="1" spans="2:7" x14ac:dyDescent="0.25">
      <c r="B11" s="15" t="s">
        <v>8</v>
      </c>
      <c r="C11" s="15" t="s">
        <v>9</v>
      </c>
      <c r="E11" s="7" t="s">
        <v>10</v>
      </c>
      <c r="F11" s="7"/>
      <c r="G11" s="7"/>
    </row>
    <row r="12" ht="17" customHeight="1" spans="2:7" x14ac:dyDescent="0.25">
      <c r="B12" s="16">
        <v>0.05</v>
      </c>
      <c r="C12" s="17">
        <f>B12/(1+B12)</f>
        <v>0.047619047619047616</v>
      </c>
      <c r="E12" s="18" t="s">
        <v>11</v>
      </c>
      <c r="F12" s="18"/>
      <c r="G12" s="18"/>
    </row>
    <row r="13" ht="17" customHeight="1" spans="2:7" x14ac:dyDescent="0.25">
      <c r="B13" s="19">
        <v>0.1</v>
      </c>
      <c r="C13" s="20">
        <f>B13/(1+B13)</f>
        <v>0.09090909090909091</v>
      </c>
      <c r="E13" s="21" t="s">
        <v>12</v>
      </c>
      <c r="F13" s="21"/>
      <c r="G13" s="21"/>
    </row>
    <row r="14" ht="17" customHeight="1" spans="2:7" x14ac:dyDescent="0.25">
      <c r="B14" s="16">
        <v>0.15</v>
      </c>
      <c r="C14" s="17">
        <f>B14/(1+B14)</f>
        <v>0.13043478260869565</v>
      </c>
      <c r="E14" s="9" t="s">
        <v>13</v>
      </c>
      <c r="F14" s="9"/>
      <c r="G14" s="9"/>
    </row>
    <row r="15" ht="17" customHeight="1" spans="2:3" x14ac:dyDescent="0.25">
      <c r="B15" s="19">
        <v>0.2</v>
      </c>
      <c r="C15" s="20">
        <f>B15/(1+B15)</f>
        <v>0.16666666666666669</v>
      </c>
    </row>
    <row r="16" ht="17" customHeight="1" spans="2:7" x14ac:dyDescent="0.25">
      <c r="B16" s="16">
        <v>0.25</v>
      </c>
      <c r="C16" s="17">
        <f>B16/(1+B16)</f>
        <v>0.2</v>
      </c>
      <c r="E16" s="22" t="s">
        <v>14</v>
      </c>
      <c r="F16" s="22"/>
      <c r="G16" s="22"/>
    </row>
    <row r="17" ht="17" customHeight="1" spans="2:3" x14ac:dyDescent="0.25">
      <c r="B17" s="19">
        <v>0.3</v>
      </c>
      <c r="C17" s="20">
        <f>B17/(1+B17)</f>
        <v>0.23076923076923075</v>
      </c>
    </row>
    <row r="18" ht="17" customHeight="1" spans="2:3" x14ac:dyDescent="0.25">
      <c r="B18" s="16">
        <v>0.35</v>
      </c>
      <c r="C18" s="17">
        <f>B18/(1+B18)</f>
        <v>0.25925925925925924</v>
      </c>
    </row>
    <row r="19" ht="17" customHeight="1" spans="2:3" x14ac:dyDescent="0.25">
      <c r="B19" s="19">
        <v>0.4</v>
      </c>
      <c r="C19" s="20">
        <f>B19/(1+B19)</f>
        <v>0.28571428571428575</v>
      </c>
    </row>
    <row r="20" ht="17" customHeight="1" spans="2:3" x14ac:dyDescent="0.25">
      <c r="B20" s="16">
        <v>0.45</v>
      </c>
      <c r="C20" s="17">
        <f>B20/(1+B20)</f>
        <v>0.3103448275862069</v>
      </c>
    </row>
    <row r="21" ht="17" customHeight="1" spans="2:3" x14ac:dyDescent="0.25">
      <c r="B21" s="19">
        <v>0.5</v>
      </c>
      <c r="C21" s="20">
        <f>B21/(1+B21)</f>
        <v>0.33333333333333326</v>
      </c>
    </row>
    <row r="22" ht="17" customHeight="1" spans="2:3" x14ac:dyDescent="0.25">
      <c r="B22" s="16">
        <v>0.55</v>
      </c>
      <c r="C22" s="17">
        <f>B22/(1+B22)</f>
        <v>0.3548387096774194</v>
      </c>
    </row>
    <row r="23" ht="17" customHeight="1" spans="2:3" x14ac:dyDescent="0.25">
      <c r="B23" s="19">
        <v>0.6</v>
      </c>
      <c r="C23" s="20">
        <f>B23/(1+B23)</f>
        <v>0.37499999999999994</v>
      </c>
    </row>
    <row r="24" ht="17" customHeight="1" spans="2:3" x14ac:dyDescent="0.25">
      <c r="B24" s="16">
        <v>0.65</v>
      </c>
      <c r="C24" s="17">
        <f>B24/(1+B24)</f>
        <v>0.393939393939394</v>
      </c>
    </row>
    <row r="25" ht="17" customHeight="1" spans="2:3" x14ac:dyDescent="0.25">
      <c r="B25" s="19">
        <v>0.7</v>
      </c>
      <c r="C25" s="20">
        <f>B25/(1+B25)</f>
        <v>0.4117647058823529</v>
      </c>
    </row>
    <row r="26" ht="17" customHeight="1" spans="2:3" x14ac:dyDescent="0.25">
      <c r="B26" s="16">
        <v>0.75</v>
      </c>
      <c r="C26" s="17">
        <f>B26/(1+B26)</f>
        <v>0.42857142857142855</v>
      </c>
    </row>
    <row r="27" ht="17" customHeight="1" spans="2:3" x14ac:dyDescent="0.25">
      <c r="B27" s="19">
        <v>0.8</v>
      </c>
      <c r="C27" s="20">
        <f>B27/(1+B27)</f>
        <v>0.4444444444444445</v>
      </c>
    </row>
    <row r="28" ht="17" customHeight="1" spans="2:3" x14ac:dyDescent="0.25">
      <c r="B28" s="16">
        <v>0.85</v>
      </c>
      <c r="C28" s="17">
        <f>B28/(1+B28)</f>
        <v>0.45945945945945943</v>
      </c>
    </row>
    <row r="29" ht="17" customHeight="1" spans="2:3" x14ac:dyDescent="0.25">
      <c r="B29" s="19">
        <v>0.9</v>
      </c>
      <c r="C29" s="20">
        <f>B29/(1+B29)</f>
        <v>0.4736842105263158</v>
      </c>
    </row>
    <row r="30" ht="17" customHeight="1" spans="2:3" x14ac:dyDescent="0.25">
      <c r="B30" s="16">
        <v>0.95</v>
      </c>
      <c r="C30" s="17">
        <f>B30/(1+B30)</f>
        <v>0.48717948717948717</v>
      </c>
    </row>
    <row r="31" ht="17" customHeight="1" spans="2:3" x14ac:dyDescent="0.25">
      <c r="B31" s="19">
        <v>1</v>
      </c>
      <c r="C31" s="20">
        <f>B31/(1+B31)</f>
        <v>0.5</v>
      </c>
    </row>
    <row r="33" ht="32" customHeight="1" spans="2:2" x14ac:dyDescent="0.25">
      <c r="B33" s="23" t="s">
        <v>15</v>
      </c>
    </row>
  </sheetData>
  <sheetProtection sheet="1" formatColumns="0" formatRows="0"/>
  <mergeCells count="10">
    <mergeCell ref="E2:G2"/>
    <mergeCell ref="E3:G3"/>
    <mergeCell ref="C7:D7"/>
    <mergeCell ref="E7:G7"/>
    <mergeCell ref="C8:D8"/>
    <mergeCell ref="E11:G11"/>
    <mergeCell ref="E12:G12"/>
    <mergeCell ref="E13:G13"/>
    <mergeCell ref="E14:G14"/>
    <mergeCell ref="E16:G16"/>
  </mergeCells>
  <dataValidations count="1">
    <dataValidation type="decimal" operator="greaterThanOrEqual" allowBlank="1" showInputMessage="1" prompt="Enter a percent." showErrorMessage="1" error="Enter 0% or more." sqref="G8">
      <formula1>0</formula1>
    </dataValidation>
  </dataValidations>
  <hyperlinks>
    <hyperlink ref="E16" r:id="rId1"/>
    <hyperlink ref="B33" r:id="rId2"/>
  </hyperlinks>
  <pageMargins left="0.5" right="0.5" top="0.5" bottom="0.5" header="0.3" footer="0.3"/>
  <pageSetup paperSize="1" orientation="portrait" horizontalDpi="4294967295" verticalDpi="4294967295" scale="100" fitToWidth="1" fitToHeight="0"/>
  <headerFooter>
    <oddFooter>&amp;L&amp;8Free template from framingandfigures.com&amp;R&amp;8Page &amp;P of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3"/>
  <sheetViews>
    <sheetView workbookViewId="0" showGridLines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3" style="1" customWidth="1"/>
    <col min="2" max="3" width="18" style="1" customWidth="1"/>
    <col min="4" max="4" width="6" style="1" customWidth="1"/>
    <col min="5" max="5" width="22" style="1" customWidth="1"/>
    <col min="6" max="7" width="14" style="1" customWidth="1"/>
    <col min="8" max="8" width="3" style="1" customWidth="1"/>
  </cols>
  <sheetData>
    <row r="1" ht="15" customHeight="1" x14ac:dyDescent="0.25"/>
    <row r="2" ht="22" customHeight="1" spans="5:7" x14ac:dyDescent="0.25">
      <c r="E2" s="2" t="s">
        <v>16</v>
      </c>
      <c r="F2" s="2"/>
      <c r="G2" s="2"/>
    </row>
    <row r="3" ht="22" customHeight="1" spans="5:7" x14ac:dyDescent="0.25">
      <c r="E3" s="3" t="s">
        <v>17</v>
      </c>
      <c r="F3" s="3"/>
      <c r="G3" s="3"/>
    </row>
    <row r="4" ht="15" customHeight="1" x14ac:dyDescent="0.25"/>
    <row r="5" ht="4" customHeight="1" spans="2:7" x14ac:dyDescent="0.25">
      <c r="B5" s="4"/>
      <c r="C5" s="4"/>
      <c r="D5" s="4"/>
      <c r="E5" s="4"/>
      <c r="F5" s="4"/>
      <c r="G5" s="4"/>
    </row>
    <row r="6" ht="15" customHeight="1" x14ac:dyDescent="0.25"/>
    <row r="7" ht="17" customHeight="1" spans="2:7" x14ac:dyDescent="0.25">
      <c r="B7" s="5"/>
      <c r="C7" s="6" t="s">
        <v>2</v>
      </c>
      <c r="D7" s="6"/>
      <c r="E7" s="7" t="s">
        <v>3</v>
      </c>
      <c r="F7" s="7"/>
      <c r="G7" s="7"/>
    </row>
    <row r="8" ht="17" customHeight="1" spans="2:7" x14ac:dyDescent="0.25">
      <c r="B8" s="8"/>
      <c r="C8" s="6" t="s">
        <v>4</v>
      </c>
      <c r="D8" s="6"/>
      <c r="E8" s="9" t="s">
        <v>18</v>
      </c>
      <c r="F8" s="10" t="s">
        <v>6</v>
      </c>
      <c r="G8" s="11">
        <v>0.2</v>
      </c>
    </row>
    <row r="9" ht="18" customHeight="1" spans="5:7" x14ac:dyDescent="0.25">
      <c r="E9" s="12" t="s">
        <v>19</v>
      </c>
      <c r="F9" s="13"/>
      <c r="G9" s="14">
        <f>IF(G8="","",IF(G8&gt;=1,"Not possible",G8/(1-G8)))</f>
        <v>0.25</v>
      </c>
    </row>
    <row r="11" ht="20" customHeight="1" spans="2:7" x14ac:dyDescent="0.25">
      <c r="B11" s="15" t="s">
        <v>9</v>
      </c>
      <c r="C11" s="15" t="s">
        <v>8</v>
      </c>
      <c r="E11" s="7" t="s">
        <v>10</v>
      </c>
      <c r="F11" s="7"/>
      <c r="G11" s="7"/>
    </row>
    <row r="12" ht="17" customHeight="1" spans="2:7" x14ac:dyDescent="0.25">
      <c r="B12" s="16">
        <v>0.05</v>
      </c>
      <c r="C12" s="17">
        <f>IF(B12&gt;=1,"Not possible",B12/(1-B12))</f>
        <v>0.052631578947368425</v>
      </c>
      <c r="E12" s="18" t="s">
        <v>20</v>
      </c>
      <c r="F12" s="18"/>
      <c r="G12" s="18"/>
    </row>
    <row r="13" ht="17" customHeight="1" spans="2:7" x14ac:dyDescent="0.25">
      <c r="B13" s="19">
        <v>0.1</v>
      </c>
      <c r="C13" s="20">
        <f>IF(B13&gt;=1,"Not possible",B13/(1-B13))</f>
        <v>0.11111111111111112</v>
      </c>
      <c r="E13" s="21" t="s">
        <v>21</v>
      </c>
      <c r="F13" s="21"/>
      <c r="G13" s="21"/>
    </row>
    <row r="14" ht="17" customHeight="1" spans="2:7" x14ac:dyDescent="0.25">
      <c r="B14" s="16">
        <v>0.15</v>
      </c>
      <c r="C14" s="17">
        <f>IF(B14&gt;=1,"Not possible",B14/(1-B14))</f>
        <v>0.17647058823529413</v>
      </c>
      <c r="E14" s="9" t="s">
        <v>22</v>
      </c>
      <c r="F14" s="9"/>
      <c r="G14" s="9"/>
    </row>
    <row r="15" ht="17" customHeight="1" spans="2:7" x14ac:dyDescent="0.25">
      <c r="B15" s="19">
        <v>0.2</v>
      </c>
      <c r="C15" s="20">
        <f>IF(B15&gt;=1,"Not possible",B15/(1-B15))</f>
        <v>0.25</v>
      </c>
      <c r="E15" s="9" t="s">
        <v>13</v>
      </c>
      <c r="F15" s="9"/>
      <c r="G15" s="9"/>
    </row>
    <row r="16" ht="17" customHeight="1" spans="2:3" x14ac:dyDescent="0.25">
      <c r="B16" s="16">
        <v>0.25</v>
      </c>
      <c r="C16" s="17">
        <f>IF(B16&gt;=1,"Not possible",B16/(1-B16))</f>
        <v>0.33333333333333326</v>
      </c>
    </row>
    <row r="17" ht="17" customHeight="1" spans="2:7" x14ac:dyDescent="0.25">
      <c r="B17" s="19">
        <v>0.3</v>
      </c>
      <c r="C17" s="20">
        <f>IF(B17&gt;=1,"Not possible",B17/(1-B17))</f>
        <v>0.4285714285714286</v>
      </c>
      <c r="E17" s="22" t="s">
        <v>14</v>
      </c>
      <c r="F17" s="22"/>
      <c r="G17" s="22"/>
    </row>
    <row r="18" ht="17" customHeight="1" spans="2:3" x14ac:dyDescent="0.25">
      <c r="B18" s="16">
        <v>0.35</v>
      </c>
      <c r="C18" s="17">
        <f>IF(B18&gt;=1,"Not possible",B18/(1-B18))</f>
        <v>0.5384615384615384</v>
      </c>
    </row>
    <row r="19" ht="17" customHeight="1" spans="2:3" x14ac:dyDescent="0.25">
      <c r="B19" s="19">
        <v>0.4</v>
      </c>
      <c r="C19" s="20">
        <f>IF(B19&gt;=1,"Not possible",B19/(1-B19))</f>
        <v>0.6666666666666667</v>
      </c>
    </row>
    <row r="20" ht="17" customHeight="1" spans="2:3" x14ac:dyDescent="0.25">
      <c r="B20" s="16">
        <v>0.45</v>
      </c>
      <c r="C20" s="17">
        <f>IF(B20&gt;=1,"Not possible",B20/(1-B20))</f>
        <v>0.8181818181818181</v>
      </c>
    </row>
    <row r="21" ht="17" customHeight="1" spans="2:3" x14ac:dyDescent="0.25">
      <c r="B21" s="19">
        <v>0.5</v>
      </c>
      <c r="C21" s="20">
        <f>IF(B21&gt;=1,"Not possible",B21/(1-B21))</f>
        <v>1</v>
      </c>
    </row>
    <row r="22" ht="17" customHeight="1" spans="2:3" x14ac:dyDescent="0.25">
      <c r="B22" s="16">
        <v>0.55</v>
      </c>
      <c r="C22" s="17">
        <f>IF(B22&gt;=1,"Not possible",B22/(1-B22))</f>
        <v>1.2222222222222225</v>
      </c>
    </row>
    <row r="23" ht="17" customHeight="1" spans="2:3" x14ac:dyDescent="0.25">
      <c r="B23" s="19">
        <v>0.6</v>
      </c>
      <c r="C23" s="20">
        <f>IF(B23&gt;=1,"Not possible",B23/(1-B23))</f>
        <v>1.4999999999999998</v>
      </c>
    </row>
    <row r="24" ht="17" customHeight="1" spans="2:3" x14ac:dyDescent="0.25">
      <c r="B24" s="16">
        <v>0.65</v>
      </c>
      <c r="C24" s="17">
        <f>IF(B24&gt;=1,"Not possible",B24/(1-B24))</f>
        <v>1.8571428571428574</v>
      </c>
    </row>
    <row r="25" ht="17" customHeight="1" spans="2:3" x14ac:dyDescent="0.25">
      <c r="B25" s="19">
        <v>0.7</v>
      </c>
      <c r="C25" s="20">
        <f>IF(B25&gt;=1,"Not possible",B25/(1-B25))</f>
        <v>2.333333333333333</v>
      </c>
    </row>
    <row r="26" ht="17" customHeight="1" spans="2:3" x14ac:dyDescent="0.25">
      <c r="B26" s="16">
        <v>0.75</v>
      </c>
      <c r="C26" s="17">
        <f>IF(B26&gt;=1,"Not possible",B26/(1-B26))</f>
        <v>3</v>
      </c>
    </row>
    <row r="27" ht="17" customHeight="1" spans="2:3" x14ac:dyDescent="0.25">
      <c r="B27" s="19">
        <v>0.8</v>
      </c>
      <c r="C27" s="20">
        <f>IF(B27&gt;=1,"Not possible",B27/(1-B27))</f>
        <v>4.000000000000001</v>
      </c>
    </row>
    <row r="28" ht="17" customHeight="1" spans="2:3" x14ac:dyDescent="0.25">
      <c r="B28" s="16">
        <v>0.85</v>
      </c>
      <c r="C28" s="17">
        <f>IF(B28&gt;=1,"Not possible",B28/(1-B28))</f>
        <v>5.666666666666666</v>
      </c>
    </row>
    <row r="29" ht="17" customHeight="1" spans="2:3" x14ac:dyDescent="0.25">
      <c r="B29" s="19">
        <v>0.9</v>
      </c>
      <c r="C29" s="20">
        <f>IF(B29&gt;=1,"Not possible",B29/(1-B29))</f>
        <v>9.000000000000002</v>
      </c>
    </row>
    <row r="30" ht="17" customHeight="1" spans="2:3" x14ac:dyDescent="0.25">
      <c r="B30" s="16">
        <v>0.95</v>
      </c>
      <c r="C30" s="17">
        <f>IF(B30&gt;=1,"Not possible",B30/(1-B30))</f>
        <v>18.999999999999982</v>
      </c>
    </row>
    <row r="31" ht="17" customHeight="1" spans="2:3" x14ac:dyDescent="0.25">
      <c r="B31" s="19">
        <v>1</v>
      </c>
      <c r="C31" s="20" t="str">
        <f>IF(B31&gt;=1,"Not possible",B31/(1-B31))</f>
        <v>Not possible</v>
      </c>
    </row>
    <row r="33" ht="32" customHeight="1" spans="2:2" x14ac:dyDescent="0.25">
      <c r="B33" s="23" t="s">
        <v>15</v>
      </c>
    </row>
  </sheetData>
  <sheetProtection sheet="1" formatColumns="0" formatRows="0"/>
  <mergeCells count="11">
    <mergeCell ref="E2:G2"/>
    <mergeCell ref="E3:G3"/>
    <mergeCell ref="C7:D7"/>
    <mergeCell ref="E7:G7"/>
    <mergeCell ref="C8:D8"/>
    <mergeCell ref="E11:G11"/>
    <mergeCell ref="E12:G12"/>
    <mergeCell ref="E13:G13"/>
    <mergeCell ref="E14:G14"/>
    <mergeCell ref="E15:G15"/>
    <mergeCell ref="E17:G17"/>
  </mergeCells>
  <dataValidations count="1">
    <dataValidation type="decimal" operator="greaterThanOrEqual" allowBlank="1" showInputMessage="1" prompt="Enter a percent." showErrorMessage="1" error="Enter 0% or more." sqref="G8">
      <formula1>0</formula1>
    </dataValidation>
  </dataValidations>
  <hyperlinks>
    <hyperlink ref="E17" r:id="rId1"/>
    <hyperlink ref="B33" r:id="rId2"/>
  </hyperlinks>
  <pageMargins left="0.5" right="0.5" top="0.5" bottom="0.5" header="0.3" footer="0.3"/>
  <pageSetup paperSize="1" orientation="portrait" horizontalDpi="4294967295" verticalDpi="4294967295" scale="100" fitToWidth="1" fitToHeight="0"/>
  <headerFooter>
    <oddFooter>&amp;L&amp;8Free template from framingandfigures.com&amp;R&amp;8Page &amp;P of &amp;N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5"/>
  <sheetViews>
    <sheetView workbookViewId="0" showGridLines="0"/>
  </sheetViews>
  <sheetFormatPr defaultRowHeight="15" outlineLevelRow="0" outlineLevelCol="0" x14ac:dyDescent="55"/>
  <cols>
    <col min="1" max="1" width="3" style="1" customWidth="1"/>
    <col min="2" max="2" width="38" style="1" customWidth="1"/>
    <col min="3" max="4" width="32" style="1" customWidth="1"/>
    <col min="5" max="5" width="3" style="1" customWidth="1"/>
  </cols>
  <sheetData>
    <row r="1" ht="15" customHeight="1" x14ac:dyDescent="0.25"/>
    <row r="2" ht="22" customHeight="1" spans="3:4" x14ac:dyDescent="0.25">
      <c r="C2" s="2" t="s">
        <v>23</v>
      </c>
      <c r="D2" s="2"/>
    </row>
    <row r="3" ht="22" customHeight="1" spans="3:4" x14ac:dyDescent="0.25">
      <c r="C3" s="3" t="s">
        <v>24</v>
      </c>
      <c r="D3" s="3"/>
    </row>
    <row r="4" ht="15" customHeight="1" x14ac:dyDescent="0.25"/>
    <row r="5" ht="4" customHeight="1" spans="2:4" x14ac:dyDescent="0.25">
      <c r="B5" s="4"/>
      <c r="C5" s="4"/>
      <c r="D5" s="4"/>
    </row>
    <row r="6" ht="15" customHeight="1" x14ac:dyDescent="0.25"/>
    <row r="7" ht="24" customHeight="1" spans="2:4" x14ac:dyDescent="0.25">
      <c r="B7" s="24" t="s">
        <v>25</v>
      </c>
      <c r="C7" s="24"/>
      <c r="D7" s="24"/>
    </row>
    <row r="8" ht="30" customHeight="1" spans="2:4" x14ac:dyDescent="0.25">
      <c r="B8" s="25" t="s">
        <v>26</v>
      </c>
      <c r="C8" s="25"/>
      <c r="D8" s="25"/>
    </row>
    <row r="10" ht="15" customHeight="1" spans="2:4" x14ac:dyDescent="0.25">
      <c r="B10" s="7" t="s">
        <v>27</v>
      </c>
      <c r="C10" s="7"/>
      <c r="D10" s="7"/>
    </row>
    <row r="11" ht="30" customHeight="1" spans="2:4" x14ac:dyDescent="0.25">
      <c r="B11" s="26" t="s">
        <v>28</v>
      </c>
      <c r="C11" s="25" t="s">
        <v>29</v>
      </c>
      <c r="D11" s="25"/>
    </row>
    <row r="12" ht="30" customHeight="1" spans="2:4" x14ac:dyDescent="0.25">
      <c r="B12" s="26" t="s">
        <v>30</v>
      </c>
      <c r="C12" s="25" t="s">
        <v>31</v>
      </c>
      <c r="D12" s="25"/>
    </row>
    <row r="13" ht="43" customHeight="1" spans="2:4" x14ac:dyDescent="0.25">
      <c r="B13" s="26" t="s">
        <v>32</v>
      </c>
      <c r="C13" s="25" t="s">
        <v>33</v>
      </c>
      <c r="D13" s="25"/>
    </row>
    <row r="14" ht="43" customHeight="1" spans="2:4" x14ac:dyDescent="0.25">
      <c r="B14" s="26" t="s">
        <v>34</v>
      </c>
      <c r="C14" s="25" t="s">
        <v>35</v>
      </c>
      <c r="D14" s="25"/>
    </row>
    <row r="15" ht="17" customHeight="1" spans="2:4" x14ac:dyDescent="0.25">
      <c r="B15" s="26" t="s">
        <v>36</v>
      </c>
      <c r="C15" s="25" t="s">
        <v>37</v>
      </c>
      <c r="D15" s="25"/>
    </row>
    <row r="16" ht="30" customHeight="1" spans="2:4" x14ac:dyDescent="0.25">
      <c r="B16" s="26" t="s">
        <v>38</v>
      </c>
      <c r="C16" s="25" t="s">
        <v>39</v>
      </c>
      <c r="D16" s="25"/>
    </row>
    <row r="18" ht="15" customHeight="1" spans="2:4" x14ac:dyDescent="0.25">
      <c r="B18" s="7" t="s">
        <v>40</v>
      </c>
      <c r="C18" s="7"/>
      <c r="D18" s="7"/>
    </row>
    <row r="19" ht="17" customHeight="1" spans="2:3" x14ac:dyDescent="0.25">
      <c r="B19" s="27" t="s">
        <v>41</v>
      </c>
      <c r="C19" s="22" t="s">
        <v>25</v>
      </c>
    </row>
    <row r="20" ht="17" customHeight="1" spans="2:3" x14ac:dyDescent="0.25">
      <c r="B20" s="27" t="s">
        <v>42</v>
      </c>
      <c r="C20" s="22" t="s">
        <v>43</v>
      </c>
    </row>
    <row r="21" ht="17" customHeight="1" spans="2:3" x14ac:dyDescent="0.25">
      <c r="B21" s="27" t="s">
        <v>44</v>
      </c>
      <c r="C21" s="22" t="s">
        <v>45</v>
      </c>
    </row>
    <row r="22" ht="17" customHeight="1" spans="2:3" x14ac:dyDescent="0.25">
      <c r="B22" s="27" t="s">
        <v>46</v>
      </c>
      <c r="C22" s="22" t="s">
        <v>47</v>
      </c>
    </row>
    <row r="23" ht="17" customHeight="1" spans="2:3" x14ac:dyDescent="0.25">
      <c r="B23" s="27" t="s">
        <v>48</v>
      </c>
      <c r="C23" s="22" t="s">
        <v>49</v>
      </c>
    </row>
    <row r="24" ht="17" customHeight="1" spans="3:3" x14ac:dyDescent="0.25">
      <c r="C24" s="22" t="s">
        <v>50</v>
      </c>
    </row>
    <row r="25" ht="17" customHeight="1" spans="3:3" x14ac:dyDescent="0.25">
      <c r="C25" s="22" t="s">
        <v>51</v>
      </c>
    </row>
  </sheetData>
  <sheetProtection sheet="1" formatColumns="0" formatRows="0"/>
  <mergeCells count="12">
    <mergeCell ref="C2:D2"/>
    <mergeCell ref="C3:D3"/>
    <mergeCell ref="B7:D7"/>
    <mergeCell ref="B8:D8"/>
    <mergeCell ref="B10:D10"/>
    <mergeCell ref="C11:D11"/>
    <mergeCell ref="C12:D12"/>
    <mergeCell ref="C13:D13"/>
    <mergeCell ref="C14:D14"/>
    <mergeCell ref="C15:D15"/>
    <mergeCell ref="C16:D16"/>
    <mergeCell ref="B18:D18"/>
  </mergeCells>
  <hyperlinks>
    <hyperlink ref="C19" r:id="rId1"/>
    <hyperlink ref="C20" r:id="rId2"/>
    <hyperlink ref="C21" r:id="rId3"/>
    <hyperlink ref="C22" r:id="rId4"/>
    <hyperlink ref="C23" r:id="rId5"/>
    <hyperlink ref="C24" r:id="rId6"/>
    <hyperlink ref="C25" r:id="rId7"/>
  </hyperlinks>
  <pageMargins left="0.5" right="0.5" top="0.5" bottom="0.5" header="0.3" footer="0.3"/>
  <pageSetup paperSize="1" orientation="portrait" horizontalDpi="4294967295" verticalDpi="4294967295" scale="100" fitToWidth="1" fitToHeight="0"/>
  <headerFooter>
    <oddFooter>&amp;L&amp;8Free template from framingandfigures.com&amp;R&amp;8Page &amp;P of &amp;N</oddFooter>
  </headerFooter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Markup to margin</vt:lpstr>
      <vt:lpstr>Margin to markup</vt:lpstr>
      <vt:lpstr>About this template</vt:lpstr>
    </vt:vector>
  </TitlesOfParts>
  <Company>Framing &amp; Figures</Company>
  <Manager/>
  <LinksUpToDate>false</LinksUpToDate>
  <SharedDoc>false</SharedDoc>
  <HyperlinkBase>https://framingandfigures.com/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Framing &amp; Figures</dc:creator>
  <dc:title>Markup and Margin Table (Excel)</dc:title>
  <dc:subject>Markup to margin and margin to markup from five percent to one hundred percent; every converted figure is a formula with the same math the calculator shows.</dc:subject>
  <dc:description>Free template from https://framingandfigures.com/templates/markup-margin-table/</dc:description>
  <cp:keywords>markup margin table; framingandfigures.com</cp:keywords>
  <cp:category>Construction business templates</cp:category>
  <cp:lastModifiedBy>Framing &amp; Figures</cp:lastModifiedBy>
  <dcterms:created xsi:type="dcterms:W3CDTF">2026-09-24T00:00:00Z</dcterms:created>
  <dcterms:modified xsi:type="dcterms:W3CDTF">2026-09-24T00:00:00Z</dcterms:modified>
</cp:coreProperties>
</file>